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tellahouse\공유자료\전혜란 이정님\운영위원회\26년 제2차 운영위원회의 자료\"/>
    </mc:Choice>
  </mc:AlternateContent>
  <bookViews>
    <workbookView xWindow="0" yWindow="0" windowWidth="18300" windowHeight="850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66" i="1" l="1"/>
  <c r="H66" i="1"/>
  <c r="I66" i="1"/>
  <c r="K66" i="1"/>
</calcChain>
</file>

<file path=xl/sharedStrings.xml><?xml version="1.0" encoding="utf-8"?>
<sst xmlns="http://schemas.openxmlformats.org/spreadsheetml/2006/main" count="188" uniqueCount="118">
  <si>
    <t>계정코드</t>
  </si>
  <si>
    <t>관</t>
  </si>
  <si>
    <t>항</t>
  </si>
  <si>
    <t>목</t>
  </si>
  <si>
    <t>세목</t>
  </si>
  <si>
    <t>보조금(A)</t>
  </si>
  <si>
    <t>자부담(B)</t>
  </si>
  <si>
    <t>후원금(C)</t>
  </si>
  <si>
    <t>수익사업(D)</t>
  </si>
  <si>
    <t>예산총액(A+B+C+D)</t>
  </si>
  <si>
    <t>501010101</t>
  </si>
  <si>
    <t>사무비</t>
  </si>
  <si>
    <t>인건비</t>
  </si>
  <si>
    <t>급여</t>
  </si>
  <si>
    <t>501010201</t>
  </si>
  <si>
    <t>제수당</t>
  </si>
  <si>
    <t>501010301</t>
  </si>
  <si>
    <t>일용잡급</t>
  </si>
  <si>
    <t>501010401</t>
  </si>
  <si>
    <t>퇴직금 및 퇴직적립금</t>
  </si>
  <si>
    <t>501010501</t>
  </si>
  <si>
    <t>사회보험부담금</t>
  </si>
  <si>
    <t>501010601</t>
  </si>
  <si>
    <t>기타후생경비</t>
  </si>
  <si>
    <t>501020101</t>
  </si>
  <si>
    <t>업무추진비</t>
  </si>
  <si>
    <t>기관운영비</t>
  </si>
  <si>
    <t>501020301</t>
  </si>
  <si>
    <t>회의비</t>
  </si>
  <si>
    <t>501030101</t>
  </si>
  <si>
    <t>운영비</t>
  </si>
  <si>
    <t>여비</t>
  </si>
  <si>
    <t>501030201</t>
  </si>
  <si>
    <t>수용비 및 수수료</t>
  </si>
  <si>
    <t>501030301</t>
  </si>
  <si>
    <t>공공요금</t>
  </si>
  <si>
    <t>501030401</t>
  </si>
  <si>
    <t>제세공과금</t>
  </si>
  <si>
    <t>501030501</t>
  </si>
  <si>
    <t>차량비</t>
  </si>
  <si>
    <t>501030702</t>
  </si>
  <si>
    <t>기타운영비</t>
  </si>
  <si>
    <t>502010201</t>
  </si>
  <si>
    <t>재산조성비</t>
  </si>
  <si>
    <t>시설비</t>
  </si>
  <si>
    <t>자산취득비</t>
  </si>
  <si>
    <t>502010301</t>
  </si>
  <si>
    <t>시설장비유지비</t>
  </si>
  <si>
    <t>503010101</t>
  </si>
  <si>
    <t>사업비</t>
  </si>
  <si>
    <t>생계비</t>
  </si>
  <si>
    <t>503010201</t>
  </si>
  <si>
    <t>수용기관경비</t>
  </si>
  <si>
    <t>503010401</t>
  </si>
  <si>
    <t>의료비</t>
  </si>
  <si>
    <t>503010801</t>
  </si>
  <si>
    <t>특별급식비</t>
  </si>
  <si>
    <t>503010901</t>
  </si>
  <si>
    <t>연료비</t>
  </si>
  <si>
    <t>503030401</t>
  </si>
  <si>
    <t>사업비사업비</t>
  </si>
  <si>
    <t>직업재활 사업비</t>
  </si>
  <si>
    <t>503030801</t>
  </si>
  <si>
    <t>부모교육사업비</t>
  </si>
  <si>
    <t>503030901</t>
  </si>
  <si>
    <t>상담사업비</t>
  </si>
  <si>
    <t>503031301</t>
  </si>
  <si>
    <t>기타사업비사업비</t>
  </si>
  <si>
    <t>기타사업비</t>
  </si>
  <si>
    <t>503031501</t>
  </si>
  <si>
    <t>퇴소자자립정착금사업비</t>
  </si>
  <si>
    <t>퇴소자자립정착금</t>
  </si>
  <si>
    <t>503031601</t>
  </si>
  <si>
    <t>하계수련비사업비</t>
  </si>
  <si>
    <t>하계수련비</t>
  </si>
  <si>
    <t>503031901</t>
  </si>
  <si>
    <t>후원.자원봉사자관리사업비</t>
  </si>
  <si>
    <t>후원.자원봉사자관리</t>
  </si>
  <si>
    <t>503032101</t>
  </si>
  <si>
    <t>양육보조비사업비</t>
  </si>
  <si>
    <t>양육보조비</t>
  </si>
  <si>
    <t>503032401</t>
  </si>
  <si>
    <t>정서건강증진사업비</t>
  </si>
  <si>
    <t>503032501</t>
  </si>
  <si>
    <t>홍보비사업비</t>
  </si>
  <si>
    <t>소식지 및 기타홍보비</t>
  </si>
  <si>
    <t>503032701</t>
  </si>
  <si>
    <t>사후관리사업비</t>
  </si>
  <si>
    <t>사후관리비</t>
  </si>
  <si>
    <t>503032801</t>
  </si>
  <si>
    <t>자립지원사업비사업비</t>
  </si>
  <si>
    <t>자립지원사업비</t>
  </si>
  <si>
    <t>503032901</t>
  </si>
  <si>
    <t>결연후원금사업비</t>
  </si>
  <si>
    <t>결연후원금</t>
  </si>
  <si>
    <t>503033001</t>
  </si>
  <si>
    <t>아이돌보미사업비</t>
  </si>
  <si>
    <t>아이돌보미(국비)</t>
  </si>
  <si>
    <t>503033002</t>
  </si>
  <si>
    <t>아이돌보미(시도비)</t>
  </si>
  <si>
    <t>503033003</t>
  </si>
  <si>
    <t>아이돌보미</t>
  </si>
  <si>
    <t>503040101</t>
  </si>
  <si>
    <t>보조금사업비</t>
  </si>
  <si>
    <t>역량강화(보조금)사업비</t>
  </si>
  <si>
    <t>역량강화(국고)사업비</t>
  </si>
  <si>
    <t>503040102</t>
  </si>
  <si>
    <t>역량강화(시도)사업비</t>
  </si>
  <si>
    <t>508010203</t>
  </si>
  <si>
    <t>예비비 및 기타</t>
  </si>
  <si>
    <t>반환금</t>
  </si>
  <si>
    <t>보조금 반환금</t>
  </si>
  <si>
    <t>508010204</t>
  </si>
  <si>
    <t>보조금 수입이자 반환금</t>
  </si>
  <si>
    <t>합계</t>
  </si>
  <si>
    <t>2026년 제1차 추경 세출 예산서</t>
    <phoneticPr fontId="1" type="noConversion"/>
  </si>
  <si>
    <t>순번</t>
    <phoneticPr fontId="1" type="noConversion"/>
  </si>
  <si>
    <t>기타운영비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</si>
</sst>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CFD7DB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3" fontId="0" fillId="0" borderId="1" xfId="0" applyNumberFormat="1" applyFont="1" applyBorder="1" applyAlignment="1">
      <alignment horizontal="right" vertical="center"/>
    </xf>
    <xf numFmtId="3" fontId="0" fillId="3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3" fontId="0" fillId="0" borderId="0" xfId="0" applyNumberFormat="1">
      <alignment vertical="center"/>
    </xf>
    <xf numFmtId="3" fontId="0" fillId="6" borderId="1" xfId="0" applyNumberFormat="1" applyFont="1" applyFill="1" applyBorder="1" applyAlignment="1">
      <alignment horizontal="right" vertical="center"/>
    </xf>
    <xf numFmtId="49" fontId="0" fillId="3" borderId="2" xfId="0" applyNumberFormat="1" applyFont="1" applyFill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/>
    </xf>
    <xf numFmtId="49" fontId="0" fillId="0" borderId="6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abSelected="1" topLeftCell="F40" zoomScale="80" zoomScaleNormal="80" workbookViewId="0">
      <selection activeCell="K34" sqref="K34"/>
    </sheetView>
  </sheetViews>
  <sheetFormatPr defaultRowHeight="16.5" x14ac:dyDescent="0.3"/>
  <cols>
    <col min="1" max="1" width="6.5" customWidth="1"/>
    <col min="2" max="2" width="10" customWidth="1"/>
    <col min="3" max="3" width="14.375" bestFit="1" customWidth="1"/>
    <col min="4" max="4" width="15" customWidth="1"/>
    <col min="5" max="5" width="21.75" customWidth="1"/>
    <col min="6" max="6" width="19.625" customWidth="1"/>
    <col min="7" max="10" width="15.75" customWidth="1"/>
    <col min="11" max="11" width="20" customWidth="1"/>
    <col min="13" max="13" width="14.25" customWidth="1"/>
    <col min="14" max="14" width="12.625" customWidth="1"/>
  </cols>
  <sheetData>
    <row r="1" spans="1:14" ht="41.25" customHeight="1" x14ac:dyDescent="0.3">
      <c r="A1" s="15" t="s">
        <v>115</v>
      </c>
      <c r="B1" s="16"/>
      <c r="C1" s="16"/>
      <c r="D1" s="16"/>
      <c r="E1" s="16"/>
      <c r="F1" s="16"/>
      <c r="G1" s="16"/>
      <c r="H1" s="16"/>
      <c r="I1" s="16"/>
      <c r="J1" s="16"/>
      <c r="K1" s="17"/>
    </row>
    <row r="2" spans="1:14" x14ac:dyDescent="0.3">
      <c r="A2" s="6" t="s">
        <v>116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</row>
    <row r="3" spans="1:14" x14ac:dyDescent="0.3">
      <c r="A3" s="5">
        <v>1</v>
      </c>
      <c r="B3" s="2" t="s">
        <v>10</v>
      </c>
      <c r="C3" s="18" t="s">
        <v>11</v>
      </c>
      <c r="D3" s="18" t="s">
        <v>12</v>
      </c>
      <c r="E3" s="8" t="s">
        <v>13</v>
      </c>
      <c r="F3" s="8" t="s">
        <v>13</v>
      </c>
      <c r="G3" s="3">
        <v>134067980</v>
      </c>
      <c r="H3" s="3">
        <v>0</v>
      </c>
      <c r="I3" s="3">
        <v>0</v>
      </c>
      <c r="J3" s="3">
        <v>0</v>
      </c>
      <c r="K3" s="3">
        <v>134067980</v>
      </c>
    </row>
    <row r="4" spans="1:14" x14ac:dyDescent="0.3">
      <c r="A4" s="5">
        <v>2</v>
      </c>
      <c r="B4" s="2" t="s">
        <v>14</v>
      </c>
      <c r="C4" s="19"/>
      <c r="D4" s="19"/>
      <c r="E4" s="18" t="s">
        <v>15</v>
      </c>
      <c r="F4" s="8" t="s">
        <v>15</v>
      </c>
      <c r="G4" s="3">
        <v>25938050</v>
      </c>
      <c r="H4" s="3">
        <v>0</v>
      </c>
      <c r="I4" s="3">
        <v>0</v>
      </c>
      <c r="J4" s="3">
        <v>0</v>
      </c>
      <c r="K4" s="3">
        <v>25938050</v>
      </c>
      <c r="N4" s="10"/>
    </row>
    <row r="5" spans="1:14" x14ac:dyDescent="0.3">
      <c r="A5" s="5">
        <v>3</v>
      </c>
      <c r="B5" s="2" t="s">
        <v>14</v>
      </c>
      <c r="C5" s="19"/>
      <c r="D5" s="19"/>
      <c r="E5" s="19"/>
      <c r="F5" s="8" t="s">
        <v>15</v>
      </c>
      <c r="G5" s="3">
        <v>0</v>
      </c>
      <c r="H5" s="3">
        <v>1200000</v>
      </c>
      <c r="I5" s="3">
        <v>0</v>
      </c>
      <c r="J5" s="3">
        <v>0</v>
      </c>
      <c r="K5" s="3">
        <v>1200000</v>
      </c>
      <c r="N5" s="10"/>
    </row>
    <row r="6" spans="1:14" x14ac:dyDescent="0.3">
      <c r="A6" s="5">
        <v>4</v>
      </c>
      <c r="B6" s="2" t="s">
        <v>14</v>
      </c>
      <c r="C6" s="19"/>
      <c r="D6" s="19"/>
      <c r="E6" s="19"/>
      <c r="F6" s="8" t="s">
        <v>15</v>
      </c>
      <c r="G6" s="3">
        <v>0</v>
      </c>
      <c r="H6" s="3">
        <v>0</v>
      </c>
      <c r="I6" s="3">
        <v>5000000</v>
      </c>
      <c r="J6" s="3">
        <v>0</v>
      </c>
      <c r="K6" s="3">
        <v>5000000</v>
      </c>
      <c r="N6" s="10"/>
    </row>
    <row r="7" spans="1:14" x14ac:dyDescent="0.3">
      <c r="A7" s="5">
        <v>5</v>
      </c>
      <c r="B7" s="2" t="s">
        <v>14</v>
      </c>
      <c r="C7" s="19"/>
      <c r="D7" s="19"/>
      <c r="E7" s="20"/>
      <c r="F7" s="8" t="s">
        <v>15</v>
      </c>
      <c r="G7" s="3">
        <v>4800000</v>
      </c>
      <c r="H7" s="3">
        <v>0</v>
      </c>
      <c r="I7" s="3">
        <v>0</v>
      </c>
      <c r="J7" s="3">
        <v>0</v>
      </c>
      <c r="K7" s="3">
        <v>4800000</v>
      </c>
      <c r="N7" s="10"/>
    </row>
    <row r="8" spans="1:14" x14ac:dyDescent="0.3">
      <c r="A8" s="5">
        <v>6</v>
      </c>
      <c r="B8" s="2" t="s">
        <v>16</v>
      </c>
      <c r="C8" s="19"/>
      <c r="D8" s="19"/>
      <c r="E8" s="8" t="s">
        <v>17</v>
      </c>
      <c r="F8" s="8" t="s">
        <v>17</v>
      </c>
      <c r="G8" s="3">
        <v>0</v>
      </c>
      <c r="H8" s="3">
        <v>0</v>
      </c>
      <c r="I8" s="3">
        <v>5000000</v>
      </c>
      <c r="J8" s="3">
        <v>0</v>
      </c>
      <c r="K8" s="3">
        <v>5000000</v>
      </c>
      <c r="N8" s="10"/>
    </row>
    <row r="9" spans="1:14" x14ac:dyDescent="0.3">
      <c r="A9" s="5">
        <v>7</v>
      </c>
      <c r="B9" s="2" t="s">
        <v>18</v>
      </c>
      <c r="C9" s="19"/>
      <c r="D9" s="19"/>
      <c r="E9" s="18" t="s">
        <v>19</v>
      </c>
      <c r="F9" s="8" t="s">
        <v>19</v>
      </c>
      <c r="G9" s="3">
        <v>13733840</v>
      </c>
      <c r="H9" s="3">
        <v>0</v>
      </c>
      <c r="I9" s="3">
        <v>0</v>
      </c>
      <c r="J9" s="3">
        <v>0</v>
      </c>
      <c r="K9" s="3">
        <v>13733840</v>
      </c>
      <c r="N9" s="10"/>
    </row>
    <row r="10" spans="1:14" x14ac:dyDescent="0.3">
      <c r="A10" s="5">
        <v>8</v>
      </c>
      <c r="B10" s="2" t="s">
        <v>18</v>
      </c>
      <c r="C10" s="19"/>
      <c r="D10" s="19"/>
      <c r="E10" s="19"/>
      <c r="F10" s="8" t="s">
        <v>19</v>
      </c>
      <c r="G10" s="3">
        <v>0</v>
      </c>
      <c r="H10" s="3">
        <v>120000</v>
      </c>
      <c r="I10" s="3">
        <v>0</v>
      </c>
      <c r="J10" s="3">
        <v>0</v>
      </c>
      <c r="K10" s="3">
        <v>120000</v>
      </c>
      <c r="N10" s="10"/>
    </row>
    <row r="11" spans="1:14" x14ac:dyDescent="0.3">
      <c r="A11" s="5">
        <v>9</v>
      </c>
      <c r="B11" s="2" t="s">
        <v>18</v>
      </c>
      <c r="C11" s="19"/>
      <c r="D11" s="19"/>
      <c r="E11" s="20"/>
      <c r="F11" s="8" t="s">
        <v>19</v>
      </c>
      <c r="G11" s="3">
        <v>0</v>
      </c>
      <c r="H11" s="3">
        <v>0</v>
      </c>
      <c r="I11" s="3">
        <v>1000000</v>
      </c>
      <c r="J11" s="3">
        <v>0</v>
      </c>
      <c r="K11" s="3">
        <v>1000000</v>
      </c>
      <c r="N11" s="10"/>
    </row>
    <row r="12" spans="1:14" x14ac:dyDescent="0.3">
      <c r="A12" s="5">
        <v>10</v>
      </c>
      <c r="B12" s="2" t="s">
        <v>20</v>
      </c>
      <c r="C12" s="19"/>
      <c r="D12" s="19"/>
      <c r="E12" s="8" t="s">
        <v>21</v>
      </c>
      <c r="F12" s="8" t="s">
        <v>21</v>
      </c>
      <c r="G12" s="3">
        <v>17476130</v>
      </c>
      <c r="H12" s="3">
        <v>0</v>
      </c>
      <c r="I12" s="3">
        <v>0</v>
      </c>
      <c r="J12" s="3">
        <v>0</v>
      </c>
      <c r="K12" s="3">
        <v>17476130</v>
      </c>
    </row>
    <row r="13" spans="1:14" x14ac:dyDescent="0.3">
      <c r="A13" s="5">
        <v>11</v>
      </c>
      <c r="B13" s="2" t="s">
        <v>22</v>
      </c>
      <c r="C13" s="19"/>
      <c r="D13" s="19"/>
      <c r="E13" s="18" t="s">
        <v>23</v>
      </c>
      <c r="F13" s="8" t="s">
        <v>23</v>
      </c>
      <c r="G13" s="3">
        <v>0</v>
      </c>
      <c r="H13" s="3">
        <v>3500000</v>
      </c>
      <c r="I13" s="3">
        <v>0</v>
      </c>
      <c r="J13" s="3">
        <v>0</v>
      </c>
      <c r="K13" s="3">
        <v>3500000</v>
      </c>
      <c r="M13" s="10"/>
    </row>
    <row r="14" spans="1:14" x14ac:dyDescent="0.3">
      <c r="A14" s="5">
        <v>12</v>
      </c>
      <c r="B14" s="2" t="s">
        <v>22</v>
      </c>
      <c r="C14" s="19"/>
      <c r="D14" s="19"/>
      <c r="E14" s="19"/>
      <c r="F14" s="8" t="s">
        <v>23</v>
      </c>
      <c r="G14" s="3">
        <v>0</v>
      </c>
      <c r="H14" s="3">
        <v>0</v>
      </c>
      <c r="I14" s="3">
        <v>2000000</v>
      </c>
      <c r="J14" s="3">
        <v>0</v>
      </c>
      <c r="K14" s="3">
        <v>2000000</v>
      </c>
    </row>
    <row r="15" spans="1:14" x14ac:dyDescent="0.3">
      <c r="A15" s="5">
        <v>13</v>
      </c>
      <c r="B15" s="2" t="s">
        <v>22</v>
      </c>
      <c r="C15" s="19"/>
      <c r="D15" s="19"/>
      <c r="E15" s="19"/>
      <c r="F15" s="8" t="s">
        <v>23</v>
      </c>
      <c r="G15" s="3">
        <v>1050000</v>
      </c>
      <c r="H15" s="3">
        <v>0</v>
      </c>
      <c r="I15" s="3">
        <v>0</v>
      </c>
      <c r="J15" s="3">
        <v>0</v>
      </c>
      <c r="K15" s="3">
        <v>1050000</v>
      </c>
    </row>
    <row r="16" spans="1:14" x14ac:dyDescent="0.3">
      <c r="A16" s="5">
        <v>14</v>
      </c>
      <c r="B16" s="2" t="s">
        <v>22</v>
      </c>
      <c r="C16" s="19"/>
      <c r="D16" s="20"/>
      <c r="E16" s="20"/>
      <c r="F16" s="8" t="s">
        <v>23</v>
      </c>
      <c r="G16" s="3">
        <v>200000</v>
      </c>
      <c r="H16" s="3">
        <v>0</v>
      </c>
      <c r="I16" s="3">
        <v>0</v>
      </c>
      <c r="J16" s="3">
        <v>0</v>
      </c>
      <c r="K16" s="3">
        <v>200000</v>
      </c>
    </row>
    <row r="17" spans="1:11" x14ac:dyDescent="0.3">
      <c r="A17" s="5">
        <v>15</v>
      </c>
      <c r="B17" s="2" t="s">
        <v>24</v>
      </c>
      <c r="C17" s="19"/>
      <c r="D17" s="18" t="s">
        <v>25</v>
      </c>
      <c r="E17" s="8" t="s">
        <v>26</v>
      </c>
      <c r="F17" s="8" t="s">
        <v>26</v>
      </c>
      <c r="G17" s="3">
        <v>0</v>
      </c>
      <c r="H17" s="3">
        <v>500000</v>
      </c>
      <c r="I17" s="3">
        <v>0</v>
      </c>
      <c r="J17" s="3">
        <v>0</v>
      </c>
      <c r="K17" s="3">
        <v>500000</v>
      </c>
    </row>
    <row r="18" spans="1:11" x14ac:dyDescent="0.3">
      <c r="A18" s="5">
        <v>16</v>
      </c>
      <c r="B18" s="2" t="s">
        <v>27</v>
      </c>
      <c r="C18" s="19"/>
      <c r="D18" s="20"/>
      <c r="E18" s="8" t="s">
        <v>28</v>
      </c>
      <c r="F18" s="8" t="s">
        <v>28</v>
      </c>
      <c r="G18" s="3">
        <v>0</v>
      </c>
      <c r="H18" s="3">
        <v>0</v>
      </c>
      <c r="I18" s="3">
        <v>500000</v>
      </c>
      <c r="J18" s="3">
        <v>0</v>
      </c>
      <c r="K18" s="11">
        <v>500000</v>
      </c>
    </row>
    <row r="19" spans="1:11" x14ac:dyDescent="0.3">
      <c r="A19" s="5">
        <v>17</v>
      </c>
      <c r="B19" s="2" t="s">
        <v>29</v>
      </c>
      <c r="C19" s="19"/>
      <c r="D19" s="18" t="s">
        <v>30</v>
      </c>
      <c r="E19" s="8" t="s">
        <v>31</v>
      </c>
      <c r="F19" s="8" t="s">
        <v>31</v>
      </c>
      <c r="G19" s="3">
        <v>1000000</v>
      </c>
      <c r="H19" s="3">
        <v>0</v>
      </c>
      <c r="I19" s="3">
        <v>0</v>
      </c>
      <c r="J19" s="3">
        <v>0</v>
      </c>
      <c r="K19" s="11">
        <v>1000000</v>
      </c>
    </row>
    <row r="20" spans="1:11" x14ac:dyDescent="0.3">
      <c r="A20" s="5">
        <v>18</v>
      </c>
      <c r="B20" s="2" t="s">
        <v>32</v>
      </c>
      <c r="C20" s="19"/>
      <c r="D20" s="19"/>
      <c r="E20" s="18" t="s">
        <v>33</v>
      </c>
      <c r="F20" s="8" t="s">
        <v>33</v>
      </c>
      <c r="G20" s="3">
        <v>15711000</v>
      </c>
      <c r="H20" s="3">
        <v>0</v>
      </c>
      <c r="I20" s="3">
        <v>0</v>
      </c>
      <c r="J20" s="3">
        <v>0</v>
      </c>
      <c r="K20" s="11">
        <v>15711000</v>
      </c>
    </row>
    <row r="21" spans="1:11" x14ac:dyDescent="0.3">
      <c r="A21" s="5">
        <v>19</v>
      </c>
      <c r="B21" s="2" t="s">
        <v>32</v>
      </c>
      <c r="C21" s="19"/>
      <c r="D21" s="19"/>
      <c r="E21" s="19"/>
      <c r="F21" s="8" t="s">
        <v>33</v>
      </c>
      <c r="G21" s="3">
        <v>0</v>
      </c>
      <c r="H21" s="3">
        <v>1890000</v>
      </c>
      <c r="I21" s="3">
        <v>0</v>
      </c>
      <c r="J21" s="3">
        <v>0</v>
      </c>
      <c r="K21" s="11">
        <v>1890000</v>
      </c>
    </row>
    <row r="22" spans="1:11" x14ac:dyDescent="0.3">
      <c r="A22" s="5">
        <v>20</v>
      </c>
      <c r="B22" s="2" t="s">
        <v>32</v>
      </c>
      <c r="C22" s="19"/>
      <c r="D22" s="19"/>
      <c r="E22" s="20"/>
      <c r="F22" s="8" t="s">
        <v>33</v>
      </c>
      <c r="G22" s="3">
        <v>0</v>
      </c>
      <c r="H22" s="3">
        <v>0</v>
      </c>
      <c r="I22" s="3">
        <v>1581035</v>
      </c>
      <c r="J22" s="3">
        <v>0</v>
      </c>
      <c r="K22" s="11">
        <v>1581035</v>
      </c>
    </row>
    <row r="23" spans="1:11" x14ac:dyDescent="0.3">
      <c r="A23" s="5">
        <v>21</v>
      </c>
      <c r="B23" s="2" t="s">
        <v>34</v>
      </c>
      <c r="C23" s="19"/>
      <c r="D23" s="19"/>
      <c r="E23" s="18" t="s">
        <v>35</v>
      </c>
      <c r="F23" s="8" t="s">
        <v>35</v>
      </c>
      <c r="G23" s="3">
        <v>13000000</v>
      </c>
      <c r="H23" s="3">
        <v>0</v>
      </c>
      <c r="I23" s="3">
        <v>0</v>
      </c>
      <c r="J23" s="3">
        <v>0</v>
      </c>
      <c r="K23" s="11">
        <v>13000000</v>
      </c>
    </row>
    <row r="24" spans="1:11" x14ac:dyDescent="0.3">
      <c r="A24" s="5">
        <v>22</v>
      </c>
      <c r="B24" s="2" t="s">
        <v>34</v>
      </c>
      <c r="C24" s="19"/>
      <c r="D24" s="19"/>
      <c r="E24" s="20"/>
      <c r="F24" s="8" t="s">
        <v>35</v>
      </c>
      <c r="G24" s="3">
        <v>0</v>
      </c>
      <c r="H24" s="3">
        <v>0</v>
      </c>
      <c r="I24" s="3">
        <v>100000</v>
      </c>
      <c r="J24" s="3">
        <v>0</v>
      </c>
      <c r="K24" s="11">
        <v>100000</v>
      </c>
    </row>
    <row r="25" spans="1:11" x14ac:dyDescent="0.3">
      <c r="A25" s="5">
        <v>23</v>
      </c>
      <c r="B25" s="2" t="s">
        <v>36</v>
      </c>
      <c r="C25" s="19"/>
      <c r="D25" s="19"/>
      <c r="E25" s="18" t="s">
        <v>37</v>
      </c>
      <c r="F25" s="8" t="s">
        <v>37</v>
      </c>
      <c r="G25" s="3">
        <v>4000000</v>
      </c>
      <c r="H25" s="3">
        <v>0</v>
      </c>
      <c r="I25" s="3">
        <v>0</v>
      </c>
      <c r="J25" s="3">
        <v>0</v>
      </c>
      <c r="K25" s="11">
        <v>4000000</v>
      </c>
    </row>
    <row r="26" spans="1:11" x14ac:dyDescent="0.3">
      <c r="A26" s="5">
        <v>24</v>
      </c>
      <c r="B26" s="2" t="s">
        <v>36</v>
      </c>
      <c r="C26" s="19"/>
      <c r="D26" s="19"/>
      <c r="E26" s="20"/>
      <c r="F26" s="8" t="s">
        <v>37</v>
      </c>
      <c r="G26" s="3">
        <v>0</v>
      </c>
      <c r="H26" s="3">
        <v>0</v>
      </c>
      <c r="I26" s="3">
        <v>500000</v>
      </c>
      <c r="J26" s="3">
        <v>0</v>
      </c>
      <c r="K26" s="11">
        <v>500000</v>
      </c>
    </row>
    <row r="27" spans="1:11" x14ac:dyDescent="0.3">
      <c r="A27" s="5">
        <v>25</v>
      </c>
      <c r="B27" s="2" t="s">
        <v>38</v>
      </c>
      <c r="C27" s="19"/>
      <c r="D27" s="19"/>
      <c r="E27" s="8" t="s">
        <v>39</v>
      </c>
      <c r="F27" s="8" t="s">
        <v>39</v>
      </c>
      <c r="G27" s="3">
        <v>2000000</v>
      </c>
      <c r="H27" s="3">
        <v>0</v>
      </c>
      <c r="I27" s="3">
        <v>0</v>
      </c>
      <c r="J27" s="3">
        <v>0</v>
      </c>
      <c r="K27" s="11">
        <v>2000000</v>
      </c>
    </row>
    <row r="28" spans="1:11" x14ac:dyDescent="0.3">
      <c r="A28" s="5">
        <v>26</v>
      </c>
      <c r="B28" s="2" t="s">
        <v>40</v>
      </c>
      <c r="C28" s="19"/>
      <c r="D28" s="19"/>
      <c r="E28" s="18" t="s">
        <v>41</v>
      </c>
      <c r="F28" s="8" t="s">
        <v>117</v>
      </c>
      <c r="G28" s="3">
        <v>6000000</v>
      </c>
      <c r="H28" s="3">
        <v>0</v>
      </c>
      <c r="I28" s="3">
        <v>0</v>
      </c>
      <c r="J28" s="3">
        <v>0</v>
      </c>
      <c r="K28" s="11">
        <v>6000000</v>
      </c>
    </row>
    <row r="29" spans="1:11" x14ac:dyDescent="0.3">
      <c r="A29" s="5">
        <v>27</v>
      </c>
      <c r="B29" s="2" t="s">
        <v>40</v>
      </c>
      <c r="C29" s="19"/>
      <c r="D29" s="19"/>
      <c r="E29" s="19"/>
      <c r="F29" s="8" t="s">
        <v>41</v>
      </c>
      <c r="G29" s="3">
        <v>0</v>
      </c>
      <c r="H29" s="3">
        <v>3218965</v>
      </c>
      <c r="I29" s="3">
        <v>0</v>
      </c>
      <c r="J29" s="3">
        <v>0</v>
      </c>
      <c r="K29" s="11">
        <v>3218965</v>
      </c>
    </row>
    <row r="30" spans="1:11" x14ac:dyDescent="0.3">
      <c r="A30" s="5">
        <v>28</v>
      </c>
      <c r="B30" s="2" t="s">
        <v>40</v>
      </c>
      <c r="C30" s="20"/>
      <c r="D30" s="20"/>
      <c r="E30" s="20"/>
      <c r="F30" s="8" t="s">
        <v>41</v>
      </c>
      <c r="G30" s="3">
        <v>0</v>
      </c>
      <c r="H30" s="3">
        <v>0</v>
      </c>
      <c r="I30" s="3">
        <v>581035</v>
      </c>
      <c r="J30" s="3">
        <v>0</v>
      </c>
      <c r="K30" s="11">
        <v>581035</v>
      </c>
    </row>
    <row r="31" spans="1:11" x14ac:dyDescent="0.3">
      <c r="A31" s="5">
        <v>29</v>
      </c>
      <c r="B31" s="2" t="s">
        <v>42</v>
      </c>
      <c r="C31" s="18" t="s">
        <v>43</v>
      </c>
      <c r="D31" s="18" t="s">
        <v>44</v>
      </c>
      <c r="E31" s="8" t="s">
        <v>45</v>
      </c>
      <c r="F31" s="8" t="s">
        <v>45</v>
      </c>
      <c r="G31" s="3">
        <v>0</v>
      </c>
      <c r="H31" s="3">
        <v>0</v>
      </c>
      <c r="I31" s="3">
        <v>10000000</v>
      </c>
      <c r="J31" s="3">
        <v>0</v>
      </c>
      <c r="K31" s="11">
        <v>10000000</v>
      </c>
    </row>
    <row r="32" spans="1:11" x14ac:dyDescent="0.3">
      <c r="A32" s="5">
        <v>30</v>
      </c>
      <c r="B32" s="2" t="s">
        <v>46</v>
      </c>
      <c r="C32" s="19"/>
      <c r="D32" s="19"/>
      <c r="E32" s="18" t="s">
        <v>47</v>
      </c>
      <c r="F32" s="8" t="s">
        <v>47</v>
      </c>
      <c r="G32" s="3">
        <v>3000000</v>
      </c>
      <c r="H32" s="3">
        <v>0</v>
      </c>
      <c r="I32" s="3">
        <v>0</v>
      </c>
      <c r="J32" s="3">
        <v>0</v>
      </c>
      <c r="K32" s="11">
        <v>3000000</v>
      </c>
    </row>
    <row r="33" spans="1:11" x14ac:dyDescent="0.3">
      <c r="A33" s="5">
        <v>31</v>
      </c>
      <c r="B33" s="2" t="s">
        <v>46</v>
      </c>
      <c r="C33" s="20"/>
      <c r="D33" s="20"/>
      <c r="E33" s="20"/>
      <c r="F33" s="8" t="s">
        <v>47</v>
      </c>
      <c r="G33" s="3">
        <v>0</v>
      </c>
      <c r="H33" s="3">
        <v>0</v>
      </c>
      <c r="I33" s="3">
        <v>5245228</v>
      </c>
      <c r="J33" s="3">
        <v>0</v>
      </c>
      <c r="K33" s="11">
        <v>5245228</v>
      </c>
    </row>
    <row r="34" spans="1:11" x14ac:dyDescent="0.3">
      <c r="A34" s="5">
        <v>32</v>
      </c>
      <c r="B34" s="2" t="s">
        <v>48</v>
      </c>
      <c r="C34" s="18" t="s">
        <v>49</v>
      </c>
      <c r="D34" s="18" t="s">
        <v>30</v>
      </c>
      <c r="E34" s="18" t="s">
        <v>50</v>
      </c>
      <c r="F34" s="8" t="s">
        <v>50</v>
      </c>
      <c r="G34" s="3">
        <v>960000</v>
      </c>
      <c r="H34" s="3">
        <v>0</v>
      </c>
      <c r="I34" s="3">
        <v>0</v>
      </c>
      <c r="J34" s="3">
        <v>0</v>
      </c>
      <c r="K34" s="11">
        <v>960000</v>
      </c>
    </row>
    <row r="35" spans="1:11" x14ac:dyDescent="0.3">
      <c r="A35" s="5">
        <v>33</v>
      </c>
      <c r="B35" s="2" t="s">
        <v>48</v>
      </c>
      <c r="C35" s="19"/>
      <c r="D35" s="19"/>
      <c r="E35" s="20"/>
      <c r="F35" s="8" t="s">
        <v>50</v>
      </c>
      <c r="G35" s="3">
        <v>0</v>
      </c>
      <c r="H35" s="3">
        <v>0</v>
      </c>
      <c r="I35" s="3">
        <v>6000000</v>
      </c>
      <c r="J35" s="3">
        <v>0</v>
      </c>
      <c r="K35" s="11">
        <v>6000000</v>
      </c>
    </row>
    <row r="36" spans="1:11" x14ac:dyDescent="0.3">
      <c r="A36" s="5">
        <v>34</v>
      </c>
      <c r="B36" s="2" t="s">
        <v>51</v>
      </c>
      <c r="C36" s="19"/>
      <c r="D36" s="19"/>
      <c r="E36" s="18" t="s">
        <v>52</v>
      </c>
      <c r="F36" s="8" t="s">
        <v>52</v>
      </c>
      <c r="G36" s="3">
        <v>14000000</v>
      </c>
      <c r="H36" s="3">
        <v>0</v>
      </c>
      <c r="I36" s="3">
        <v>0</v>
      </c>
      <c r="J36" s="3">
        <v>0</v>
      </c>
      <c r="K36" s="11">
        <v>14000000</v>
      </c>
    </row>
    <row r="37" spans="1:11" x14ac:dyDescent="0.3">
      <c r="A37" s="5">
        <v>35</v>
      </c>
      <c r="B37" s="2" t="s">
        <v>51</v>
      </c>
      <c r="C37" s="19"/>
      <c r="D37" s="19"/>
      <c r="E37" s="20"/>
      <c r="F37" s="8" t="s">
        <v>52</v>
      </c>
      <c r="G37" s="3">
        <v>0</v>
      </c>
      <c r="H37" s="3">
        <v>0</v>
      </c>
      <c r="I37" s="3">
        <v>6500000</v>
      </c>
      <c r="J37" s="3">
        <v>0</v>
      </c>
      <c r="K37" s="11">
        <v>6500000</v>
      </c>
    </row>
    <row r="38" spans="1:11" x14ac:dyDescent="0.3">
      <c r="A38" s="5">
        <v>36</v>
      </c>
      <c r="B38" s="2" t="s">
        <v>53</v>
      </c>
      <c r="C38" s="19"/>
      <c r="D38" s="19"/>
      <c r="E38" s="18" t="s">
        <v>54</v>
      </c>
      <c r="F38" s="8" t="s">
        <v>54</v>
      </c>
      <c r="G38" s="3">
        <v>9600000</v>
      </c>
      <c r="H38" s="3">
        <v>0</v>
      </c>
      <c r="I38" s="3">
        <v>0</v>
      </c>
      <c r="J38" s="3">
        <v>0</v>
      </c>
      <c r="K38" s="11">
        <v>9600000</v>
      </c>
    </row>
    <row r="39" spans="1:11" x14ac:dyDescent="0.3">
      <c r="A39" s="5">
        <v>37</v>
      </c>
      <c r="B39" s="2" t="s">
        <v>53</v>
      </c>
      <c r="C39" s="19"/>
      <c r="D39" s="19"/>
      <c r="E39" s="20"/>
      <c r="F39" s="8" t="s">
        <v>54</v>
      </c>
      <c r="G39" s="3">
        <v>0</v>
      </c>
      <c r="H39" s="3">
        <v>0</v>
      </c>
      <c r="I39" s="3">
        <v>10000000</v>
      </c>
      <c r="J39" s="3">
        <v>0</v>
      </c>
      <c r="K39" s="3">
        <v>10000000</v>
      </c>
    </row>
    <row r="40" spans="1:11" x14ac:dyDescent="0.3">
      <c r="A40" s="5">
        <v>38</v>
      </c>
      <c r="B40" s="2" t="s">
        <v>55</v>
      </c>
      <c r="C40" s="19"/>
      <c r="D40" s="19"/>
      <c r="E40" s="18" t="s">
        <v>56</v>
      </c>
      <c r="F40" s="8" t="s">
        <v>56</v>
      </c>
      <c r="G40" s="3">
        <v>6500000</v>
      </c>
      <c r="H40" s="3">
        <v>0</v>
      </c>
      <c r="I40" s="3">
        <v>0</v>
      </c>
      <c r="J40" s="3">
        <v>0</v>
      </c>
      <c r="K40" s="3">
        <v>6500000</v>
      </c>
    </row>
    <row r="41" spans="1:11" x14ac:dyDescent="0.3">
      <c r="A41" s="5">
        <v>39</v>
      </c>
      <c r="B41" s="2" t="s">
        <v>55</v>
      </c>
      <c r="C41" s="19"/>
      <c r="D41" s="19"/>
      <c r="E41" s="20"/>
      <c r="F41" s="8" t="s">
        <v>56</v>
      </c>
      <c r="G41" s="3">
        <v>0</v>
      </c>
      <c r="H41" s="3">
        <v>0</v>
      </c>
      <c r="I41" s="3">
        <v>29318965</v>
      </c>
      <c r="J41" s="3">
        <v>0</v>
      </c>
      <c r="K41" s="3">
        <v>29318965</v>
      </c>
    </row>
    <row r="42" spans="1:11" x14ac:dyDescent="0.3">
      <c r="A42" s="5">
        <v>40</v>
      </c>
      <c r="B42" s="2" t="s">
        <v>57</v>
      </c>
      <c r="C42" s="19"/>
      <c r="D42" s="20"/>
      <c r="E42" s="8" t="s">
        <v>58</v>
      </c>
      <c r="F42" s="8" t="s">
        <v>58</v>
      </c>
      <c r="G42" s="3">
        <v>6000000</v>
      </c>
      <c r="H42" s="3">
        <v>0</v>
      </c>
      <c r="I42" s="3">
        <v>0</v>
      </c>
      <c r="J42" s="3">
        <v>0</v>
      </c>
      <c r="K42" s="3">
        <v>6000000</v>
      </c>
    </row>
    <row r="43" spans="1:11" x14ac:dyDescent="0.3">
      <c r="A43" s="5">
        <v>41</v>
      </c>
      <c r="B43" s="2" t="s">
        <v>59</v>
      </c>
      <c r="C43" s="19"/>
      <c r="D43" s="18" t="s">
        <v>60</v>
      </c>
      <c r="E43" s="8" t="s">
        <v>61</v>
      </c>
      <c r="F43" s="8" t="s">
        <v>61</v>
      </c>
      <c r="G43" s="3">
        <v>6600000</v>
      </c>
      <c r="H43" s="3">
        <v>0</v>
      </c>
      <c r="I43" s="3">
        <v>0</v>
      </c>
      <c r="J43" s="3">
        <v>0</v>
      </c>
      <c r="K43" s="3">
        <v>6600000</v>
      </c>
    </row>
    <row r="44" spans="1:11" x14ac:dyDescent="0.3">
      <c r="A44" s="5">
        <v>42</v>
      </c>
      <c r="B44" s="2" t="s">
        <v>62</v>
      </c>
      <c r="C44" s="19"/>
      <c r="D44" s="19"/>
      <c r="E44" s="18" t="s">
        <v>63</v>
      </c>
      <c r="F44" s="8" t="s">
        <v>63</v>
      </c>
      <c r="G44" s="3">
        <v>8000000</v>
      </c>
      <c r="H44" s="3">
        <v>0</v>
      </c>
      <c r="I44" s="3">
        <v>0</v>
      </c>
      <c r="J44" s="3">
        <v>0</v>
      </c>
      <c r="K44" s="3">
        <v>8000000</v>
      </c>
    </row>
    <row r="45" spans="1:11" x14ac:dyDescent="0.3">
      <c r="A45" s="5">
        <v>43</v>
      </c>
      <c r="B45" s="2" t="s">
        <v>62</v>
      </c>
      <c r="C45" s="19"/>
      <c r="D45" s="19"/>
      <c r="E45" s="20"/>
      <c r="F45" s="8" t="s">
        <v>63</v>
      </c>
      <c r="G45" s="3">
        <v>0</v>
      </c>
      <c r="H45" s="3">
        <v>0</v>
      </c>
      <c r="I45" s="3">
        <v>1000000</v>
      </c>
      <c r="J45" s="3">
        <v>0</v>
      </c>
      <c r="K45" s="3">
        <v>1000000</v>
      </c>
    </row>
    <row r="46" spans="1:11" x14ac:dyDescent="0.3">
      <c r="A46" s="5">
        <v>44</v>
      </c>
      <c r="B46" s="2" t="s">
        <v>64</v>
      </c>
      <c r="C46" s="19"/>
      <c r="D46" s="19"/>
      <c r="E46" s="8" t="s">
        <v>65</v>
      </c>
      <c r="F46" s="8" t="s">
        <v>65</v>
      </c>
      <c r="G46" s="3">
        <v>13480000</v>
      </c>
      <c r="H46" s="3">
        <v>0</v>
      </c>
      <c r="I46" s="3">
        <v>0</v>
      </c>
      <c r="J46" s="3">
        <v>0</v>
      </c>
      <c r="K46" s="3">
        <v>13480000</v>
      </c>
    </row>
    <row r="47" spans="1:11" x14ac:dyDescent="0.3">
      <c r="A47" s="5">
        <v>45</v>
      </c>
      <c r="B47" s="2" t="s">
        <v>66</v>
      </c>
      <c r="C47" s="19"/>
      <c r="D47" s="19"/>
      <c r="E47" s="8" t="s">
        <v>67</v>
      </c>
      <c r="F47" s="8" t="s">
        <v>68</v>
      </c>
      <c r="G47" s="3">
        <v>0</v>
      </c>
      <c r="H47" s="3">
        <v>0</v>
      </c>
      <c r="I47" s="3">
        <v>30000000</v>
      </c>
      <c r="J47" s="3">
        <v>0</v>
      </c>
      <c r="K47" s="11">
        <v>30000000</v>
      </c>
    </row>
    <row r="48" spans="1:11" x14ac:dyDescent="0.3">
      <c r="A48" s="5">
        <v>46</v>
      </c>
      <c r="B48" s="2" t="s">
        <v>69</v>
      </c>
      <c r="C48" s="19"/>
      <c r="D48" s="19"/>
      <c r="E48" s="8" t="s">
        <v>70</v>
      </c>
      <c r="F48" s="8" t="s">
        <v>71</v>
      </c>
      <c r="G48" s="3">
        <v>30000000</v>
      </c>
      <c r="H48" s="3">
        <v>0</v>
      </c>
      <c r="I48" s="3">
        <v>0</v>
      </c>
      <c r="J48" s="3">
        <v>0</v>
      </c>
      <c r="K48" s="3">
        <v>30000000</v>
      </c>
    </row>
    <row r="49" spans="1:11" x14ac:dyDescent="0.3">
      <c r="A49" s="5">
        <v>47</v>
      </c>
      <c r="B49" s="2" t="s">
        <v>72</v>
      </c>
      <c r="C49" s="19"/>
      <c r="D49" s="19"/>
      <c r="E49" s="8" t="s">
        <v>73</v>
      </c>
      <c r="F49" s="8" t="s">
        <v>74</v>
      </c>
      <c r="G49" s="3">
        <v>400000</v>
      </c>
      <c r="H49" s="3">
        <v>0</v>
      </c>
      <c r="I49" s="3">
        <v>0</v>
      </c>
      <c r="J49" s="3">
        <v>0</v>
      </c>
      <c r="K49" s="3">
        <v>400000</v>
      </c>
    </row>
    <row r="50" spans="1:11" x14ac:dyDescent="0.3">
      <c r="A50" s="5">
        <v>48</v>
      </c>
      <c r="B50" s="2" t="s">
        <v>75</v>
      </c>
      <c r="C50" s="19"/>
      <c r="D50" s="19"/>
      <c r="E50" s="9" t="s">
        <v>76</v>
      </c>
      <c r="F50" s="8" t="s">
        <v>77</v>
      </c>
      <c r="G50" s="3">
        <v>0</v>
      </c>
      <c r="H50" s="3">
        <v>0</v>
      </c>
      <c r="I50" s="3">
        <v>14000000</v>
      </c>
      <c r="J50" s="3">
        <v>0</v>
      </c>
      <c r="K50" s="3">
        <v>14000000</v>
      </c>
    </row>
    <row r="51" spans="1:11" x14ac:dyDescent="0.3">
      <c r="A51" s="5">
        <v>49</v>
      </c>
      <c r="B51" s="2" t="s">
        <v>78</v>
      </c>
      <c r="C51" s="19"/>
      <c r="D51" s="19"/>
      <c r="E51" s="18" t="s">
        <v>79</v>
      </c>
      <c r="F51" s="8" t="s">
        <v>80</v>
      </c>
      <c r="G51" s="3">
        <v>300000</v>
      </c>
      <c r="H51" s="3">
        <v>0</v>
      </c>
      <c r="I51" s="3">
        <v>0</v>
      </c>
      <c r="J51" s="3">
        <v>0</v>
      </c>
      <c r="K51" s="3">
        <v>300000</v>
      </c>
    </row>
    <row r="52" spans="1:11" x14ac:dyDescent="0.3">
      <c r="A52" s="5">
        <v>50</v>
      </c>
      <c r="B52" s="2" t="s">
        <v>78</v>
      </c>
      <c r="C52" s="19"/>
      <c r="D52" s="19"/>
      <c r="E52" s="20"/>
      <c r="F52" s="8" t="s">
        <v>80</v>
      </c>
      <c r="G52" s="3">
        <v>0</v>
      </c>
      <c r="H52" s="3">
        <v>0</v>
      </c>
      <c r="I52" s="3">
        <v>10000000</v>
      </c>
      <c r="J52" s="3">
        <v>0</v>
      </c>
      <c r="K52" s="3">
        <v>10000000</v>
      </c>
    </row>
    <row r="53" spans="1:11" x14ac:dyDescent="0.3">
      <c r="A53" s="5">
        <v>51</v>
      </c>
      <c r="B53" s="2" t="s">
        <v>81</v>
      </c>
      <c r="C53" s="19"/>
      <c r="D53" s="19"/>
      <c r="E53" s="18" t="s">
        <v>82</v>
      </c>
      <c r="F53" s="8" t="s">
        <v>82</v>
      </c>
      <c r="G53" s="3">
        <v>40000000</v>
      </c>
      <c r="H53" s="3">
        <v>0</v>
      </c>
      <c r="I53" s="3">
        <v>0</v>
      </c>
      <c r="J53" s="3">
        <v>0</v>
      </c>
      <c r="K53" s="3">
        <v>40000000</v>
      </c>
    </row>
    <row r="54" spans="1:11" x14ac:dyDescent="0.3">
      <c r="A54" s="5">
        <v>52</v>
      </c>
      <c r="B54" s="2" t="s">
        <v>81</v>
      </c>
      <c r="C54" s="19"/>
      <c r="D54" s="19"/>
      <c r="E54" s="20"/>
      <c r="F54" s="8" t="s">
        <v>82</v>
      </c>
      <c r="G54" s="3">
        <v>0</v>
      </c>
      <c r="H54" s="3">
        <v>0</v>
      </c>
      <c r="I54" s="3">
        <v>26100000</v>
      </c>
      <c r="J54" s="3">
        <v>0</v>
      </c>
      <c r="K54" s="3">
        <v>26100000</v>
      </c>
    </row>
    <row r="55" spans="1:11" x14ac:dyDescent="0.3">
      <c r="A55" s="5">
        <v>53</v>
      </c>
      <c r="B55" s="2" t="s">
        <v>83</v>
      </c>
      <c r="C55" s="19"/>
      <c r="D55" s="19"/>
      <c r="E55" s="8" t="s">
        <v>84</v>
      </c>
      <c r="F55" s="8" t="s">
        <v>85</v>
      </c>
      <c r="G55" s="3">
        <v>1500000</v>
      </c>
      <c r="H55" s="3">
        <v>0</v>
      </c>
      <c r="I55" s="3">
        <v>0</v>
      </c>
      <c r="J55" s="3">
        <v>0</v>
      </c>
      <c r="K55" s="3">
        <v>1500000</v>
      </c>
    </row>
    <row r="56" spans="1:11" x14ac:dyDescent="0.3">
      <c r="A56" s="5">
        <v>54</v>
      </c>
      <c r="B56" s="2" t="s">
        <v>86</v>
      </c>
      <c r="C56" s="19"/>
      <c r="D56" s="19"/>
      <c r="E56" s="8" t="s">
        <v>87</v>
      </c>
      <c r="F56" s="8" t="s">
        <v>88</v>
      </c>
      <c r="G56" s="3">
        <v>0</v>
      </c>
      <c r="H56" s="3">
        <v>0</v>
      </c>
      <c r="I56" s="3">
        <v>90000000</v>
      </c>
      <c r="J56" s="3">
        <v>0</v>
      </c>
      <c r="K56" s="3">
        <v>90000000</v>
      </c>
    </row>
    <row r="57" spans="1:11" x14ac:dyDescent="0.3">
      <c r="A57" s="5">
        <v>55</v>
      </c>
      <c r="B57" s="2" t="s">
        <v>89</v>
      </c>
      <c r="C57" s="19"/>
      <c r="D57" s="19"/>
      <c r="E57" s="8" t="s">
        <v>90</v>
      </c>
      <c r="F57" s="8" t="s">
        <v>91</v>
      </c>
      <c r="G57" s="3">
        <v>0</v>
      </c>
      <c r="H57" s="3">
        <v>0</v>
      </c>
      <c r="I57" s="3">
        <v>39200000</v>
      </c>
      <c r="J57" s="3">
        <v>0</v>
      </c>
      <c r="K57" s="3">
        <v>39200000</v>
      </c>
    </row>
    <row r="58" spans="1:11" x14ac:dyDescent="0.3">
      <c r="A58" s="5">
        <v>56</v>
      </c>
      <c r="B58" s="2" t="s">
        <v>92</v>
      </c>
      <c r="C58" s="19"/>
      <c r="D58" s="19"/>
      <c r="E58" s="8" t="s">
        <v>93</v>
      </c>
      <c r="F58" s="8" t="s">
        <v>94</v>
      </c>
      <c r="G58" s="3">
        <v>0</v>
      </c>
      <c r="H58" s="3">
        <v>0</v>
      </c>
      <c r="I58" s="3">
        <v>35983965</v>
      </c>
      <c r="J58" s="3">
        <v>0</v>
      </c>
      <c r="K58" s="3">
        <v>35983965</v>
      </c>
    </row>
    <row r="59" spans="1:11" x14ac:dyDescent="0.3">
      <c r="A59" s="5">
        <v>57</v>
      </c>
      <c r="B59" s="2" t="s">
        <v>95</v>
      </c>
      <c r="C59" s="19"/>
      <c r="D59" s="19"/>
      <c r="E59" s="18" t="s">
        <v>96</v>
      </c>
      <c r="F59" s="8" t="s">
        <v>97</v>
      </c>
      <c r="G59" s="3">
        <v>42540000</v>
      </c>
      <c r="H59" s="3">
        <v>0</v>
      </c>
      <c r="I59" s="3">
        <v>0</v>
      </c>
      <c r="J59" s="3">
        <v>0</v>
      </c>
      <c r="K59" s="3">
        <v>42540000</v>
      </c>
    </row>
    <row r="60" spans="1:11" x14ac:dyDescent="0.3">
      <c r="A60" s="5">
        <v>58</v>
      </c>
      <c r="B60" s="2" t="s">
        <v>98</v>
      </c>
      <c r="C60" s="19"/>
      <c r="D60" s="19"/>
      <c r="E60" s="19"/>
      <c r="F60" s="8" t="s">
        <v>99</v>
      </c>
      <c r="G60" s="3">
        <v>18230000</v>
      </c>
      <c r="H60" s="3">
        <v>0</v>
      </c>
      <c r="I60" s="3">
        <v>0</v>
      </c>
      <c r="J60" s="3">
        <v>0</v>
      </c>
      <c r="K60" s="3">
        <v>18230000</v>
      </c>
    </row>
    <row r="61" spans="1:11" x14ac:dyDescent="0.3">
      <c r="A61" s="5">
        <v>59</v>
      </c>
      <c r="B61" s="2" t="s">
        <v>100</v>
      </c>
      <c r="C61" s="19"/>
      <c r="D61" s="20"/>
      <c r="E61" s="20"/>
      <c r="F61" s="8" t="s">
        <v>101</v>
      </c>
      <c r="G61" s="3">
        <v>0</v>
      </c>
      <c r="H61" s="3">
        <v>0</v>
      </c>
      <c r="I61" s="3">
        <v>5000000</v>
      </c>
      <c r="J61" s="3">
        <v>0</v>
      </c>
      <c r="K61" s="3">
        <v>5000000</v>
      </c>
    </row>
    <row r="62" spans="1:11" x14ac:dyDescent="0.3">
      <c r="A62" s="5">
        <v>60</v>
      </c>
      <c r="B62" s="2" t="s">
        <v>102</v>
      </c>
      <c r="C62" s="19"/>
      <c r="D62" s="18" t="s">
        <v>103</v>
      </c>
      <c r="E62" s="18" t="s">
        <v>104</v>
      </c>
      <c r="F62" s="8" t="s">
        <v>105</v>
      </c>
      <c r="G62" s="3">
        <v>1850000</v>
      </c>
      <c r="H62" s="3">
        <v>0</v>
      </c>
      <c r="I62" s="3">
        <v>0</v>
      </c>
      <c r="J62" s="3">
        <v>0</v>
      </c>
      <c r="K62" s="3">
        <v>1850000</v>
      </c>
    </row>
    <row r="63" spans="1:11" x14ac:dyDescent="0.3">
      <c r="A63" s="5">
        <v>61</v>
      </c>
      <c r="B63" s="2" t="s">
        <v>106</v>
      </c>
      <c r="C63" s="20"/>
      <c r="D63" s="20"/>
      <c r="E63" s="20"/>
      <c r="F63" s="8" t="s">
        <v>107</v>
      </c>
      <c r="G63" s="3">
        <v>1850000</v>
      </c>
      <c r="H63" s="3">
        <v>0</v>
      </c>
      <c r="I63" s="3">
        <v>0</v>
      </c>
      <c r="J63" s="3">
        <v>0</v>
      </c>
      <c r="K63" s="3">
        <v>1850000</v>
      </c>
    </row>
    <row r="64" spans="1:11" x14ac:dyDescent="0.3">
      <c r="A64" s="5">
        <v>62</v>
      </c>
      <c r="B64" s="2" t="s">
        <v>108</v>
      </c>
      <c r="C64" s="18" t="s">
        <v>109</v>
      </c>
      <c r="D64" s="18" t="s">
        <v>109</v>
      </c>
      <c r="E64" s="18" t="s">
        <v>110</v>
      </c>
      <c r="F64" s="8" t="s">
        <v>111</v>
      </c>
      <c r="G64" s="3">
        <v>77662448</v>
      </c>
      <c r="H64" s="3">
        <v>0</v>
      </c>
      <c r="I64" s="3">
        <v>0</v>
      </c>
      <c r="J64" s="3">
        <v>0</v>
      </c>
      <c r="K64" s="3">
        <v>77662448</v>
      </c>
    </row>
    <row r="65" spans="1:11" x14ac:dyDescent="0.3">
      <c r="A65" s="5">
        <v>63</v>
      </c>
      <c r="B65" s="2" t="s">
        <v>112</v>
      </c>
      <c r="C65" s="20"/>
      <c r="D65" s="20"/>
      <c r="E65" s="20"/>
      <c r="F65" s="9" t="s">
        <v>113</v>
      </c>
      <c r="G65" s="3">
        <v>87398</v>
      </c>
      <c r="H65" s="3">
        <v>0</v>
      </c>
      <c r="I65" s="3">
        <v>0</v>
      </c>
      <c r="J65" s="3">
        <v>0</v>
      </c>
      <c r="K65" s="3">
        <v>87398</v>
      </c>
    </row>
    <row r="66" spans="1:11" x14ac:dyDescent="0.3">
      <c r="A66" s="7"/>
      <c r="B66" s="12" t="s">
        <v>114</v>
      </c>
      <c r="C66" s="13"/>
      <c r="D66" s="13"/>
      <c r="E66" s="13"/>
      <c r="F66" s="14"/>
      <c r="G66" s="4">
        <f>SUM(G3:G65)</f>
        <v>521536846</v>
      </c>
      <c r="H66" s="4">
        <f>SUM(H3:H65)</f>
        <v>10428965</v>
      </c>
      <c r="I66" s="4">
        <f>SUM(I3:I65)</f>
        <v>334610228</v>
      </c>
      <c r="J66" s="4">
        <v>0</v>
      </c>
      <c r="K66" s="4">
        <f>SUM(K3:K65)</f>
        <v>866576039</v>
      </c>
    </row>
  </sheetData>
  <mergeCells count="32">
    <mergeCell ref="E64:E65"/>
    <mergeCell ref="E44:E45"/>
    <mergeCell ref="E51:E52"/>
    <mergeCell ref="E53:E54"/>
    <mergeCell ref="E59:E61"/>
    <mergeCell ref="E62:E63"/>
    <mergeCell ref="E32:E33"/>
    <mergeCell ref="E34:E35"/>
    <mergeCell ref="E36:E37"/>
    <mergeCell ref="E40:E41"/>
    <mergeCell ref="E38:E39"/>
    <mergeCell ref="E13:E16"/>
    <mergeCell ref="E20:E22"/>
    <mergeCell ref="E23:E24"/>
    <mergeCell ref="E25:E26"/>
    <mergeCell ref="E28:E30"/>
    <mergeCell ref="B66:F66"/>
    <mergeCell ref="A1:K1"/>
    <mergeCell ref="C3:C30"/>
    <mergeCell ref="C31:C33"/>
    <mergeCell ref="C34:C63"/>
    <mergeCell ref="C64:C65"/>
    <mergeCell ref="D19:D30"/>
    <mergeCell ref="D17:D18"/>
    <mergeCell ref="D3:D16"/>
    <mergeCell ref="D31:D33"/>
    <mergeCell ref="D34:D42"/>
    <mergeCell ref="D43:D61"/>
    <mergeCell ref="D62:D63"/>
    <mergeCell ref="D64:D65"/>
    <mergeCell ref="E4:E7"/>
    <mergeCell ref="E9:E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stellahouse</cp:lastModifiedBy>
  <dcterms:created xsi:type="dcterms:W3CDTF">2026-05-07T06:24:33Z</dcterms:created>
  <dcterms:modified xsi:type="dcterms:W3CDTF">2026-05-21T09:26:39Z</dcterms:modified>
</cp:coreProperties>
</file>