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tellahouse\공유자료\전혜란 이정님\운영위원회\26년 제2차 운영위원회의 자료\"/>
    </mc:Choice>
  </mc:AlternateContent>
  <bookViews>
    <workbookView xWindow="0" yWindow="0" windowWidth="18300" windowHeight="85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K28" i="1" l="1"/>
</calcChain>
</file>

<file path=xl/sharedStrings.xml><?xml version="1.0" encoding="utf-8"?>
<sst xmlns="http://schemas.openxmlformats.org/spreadsheetml/2006/main" count="83" uniqueCount="65">
  <si>
    <t>계정코드</t>
  </si>
  <si>
    <t>관</t>
  </si>
  <si>
    <t>항</t>
  </si>
  <si>
    <t>목</t>
  </si>
  <si>
    <t>세목</t>
  </si>
  <si>
    <t>보조금(A)</t>
  </si>
  <si>
    <t>자부담(B)</t>
  </si>
  <si>
    <t>후원금(C)</t>
  </si>
  <si>
    <t>수익사업(D)</t>
  </si>
  <si>
    <t>예산총액(A+B+C+D)</t>
  </si>
  <si>
    <t>404010102</t>
  </si>
  <si>
    <t>보조금수입</t>
  </si>
  <si>
    <t>국고보조금</t>
  </si>
  <si>
    <t>역량강화비(국고)</t>
  </si>
  <si>
    <t>404010104</t>
  </si>
  <si>
    <t>아이돌보미(국고)</t>
  </si>
  <si>
    <t>404010202</t>
  </si>
  <si>
    <t>시도보조금</t>
  </si>
  <si>
    <t>역량강화비(시도)</t>
  </si>
  <si>
    <t>404010204</t>
  </si>
  <si>
    <t>인건비-시설</t>
  </si>
  <si>
    <t>404010205</t>
  </si>
  <si>
    <t>통합운영관리비</t>
  </si>
  <si>
    <t>404010207</t>
  </si>
  <si>
    <t>퇴소자자립정착금</t>
  </si>
  <si>
    <t>404010208</t>
  </si>
  <si>
    <t>하계수련비</t>
  </si>
  <si>
    <t>404010209</t>
  </si>
  <si>
    <t>의료비</t>
  </si>
  <si>
    <t>404010210</t>
  </si>
  <si>
    <t>상담치유및부모프로그램</t>
  </si>
  <si>
    <t>404010211</t>
  </si>
  <si>
    <t>생계비</t>
  </si>
  <si>
    <t>404010212</t>
  </si>
  <si>
    <t>아이돌보미(시도)</t>
  </si>
  <si>
    <t>405010101</t>
  </si>
  <si>
    <t>후원금수입</t>
  </si>
  <si>
    <t>지정후원금</t>
  </si>
  <si>
    <t>405010201</t>
  </si>
  <si>
    <t>비지정후원금</t>
  </si>
  <si>
    <t>408010101</t>
  </si>
  <si>
    <t>전입금</t>
  </si>
  <si>
    <t>법인전입금</t>
  </si>
  <si>
    <t>409010107</t>
  </si>
  <si>
    <t>이월금</t>
  </si>
  <si>
    <t>전년도이월금</t>
  </si>
  <si>
    <t>전년도이월금(시도)</t>
  </si>
  <si>
    <t>409010201</t>
  </si>
  <si>
    <t>전년도이월금(후원금)</t>
  </si>
  <si>
    <t>409010202</t>
  </si>
  <si>
    <t>409010401</t>
  </si>
  <si>
    <t>410010201</t>
  </si>
  <si>
    <t>잡수입</t>
  </si>
  <si>
    <t>기타예금이자수입</t>
  </si>
  <si>
    <t>410010202</t>
  </si>
  <si>
    <t>보조금예금이자수입</t>
  </si>
  <si>
    <t>410010301</t>
  </si>
  <si>
    <t>기타잡수입</t>
  </si>
  <si>
    <t>합계</t>
  </si>
  <si>
    <t>2026년 제1차 추경 세입 예산서</t>
    <phoneticPr fontId="1" type="noConversion"/>
  </si>
  <si>
    <t>순번</t>
    <phoneticPr fontId="1" type="noConversion"/>
  </si>
  <si>
    <t>전년도이월금
(법인전입금)이월사업비</t>
    <phoneticPr fontId="1" type="noConversion"/>
  </si>
  <si>
    <t>전년도이월금
(지정후원금)</t>
    <phoneticPr fontId="1" type="noConversion"/>
  </si>
  <si>
    <t>전년도이월금
(비지정후원금)</t>
    <phoneticPr fontId="1" type="noConversion"/>
  </si>
  <si>
    <t>전년도이월금
(법인전입금)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</si>
</sst>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solid">
        <fgColor rgb="FFCFD7DB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vertical="center"/>
    </xf>
    <xf numFmtId="3" fontId="0" fillId="0" borderId="1" xfId="0" applyNumberFormat="1" applyFont="1" applyBorder="1" applyAlignment="1">
      <alignment horizontal="right" vertical="center"/>
    </xf>
    <xf numFmtId="3" fontId="0" fillId="3" borderId="1" xfId="0" applyNumberFormat="1" applyFon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49" fontId="0" fillId="3" borderId="2" xfId="0" applyNumberFormat="1" applyFont="1" applyFill="1" applyBorder="1" applyAlignment="1">
      <alignment horizontal="center" vertical="center"/>
    </xf>
    <xf numFmtId="49" fontId="0" fillId="3" borderId="3" xfId="0" applyNumberFormat="1" applyFont="1" applyFill="1" applyBorder="1" applyAlignment="1">
      <alignment horizontal="center" vertical="center"/>
    </xf>
    <xf numFmtId="49" fontId="0" fillId="3" borderId="4" xfId="0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6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topLeftCell="C1" zoomScale="80" zoomScaleNormal="80" workbookViewId="0">
      <selection activeCell="O25" sqref="O25"/>
    </sheetView>
  </sheetViews>
  <sheetFormatPr defaultRowHeight="16.5" x14ac:dyDescent="0.3"/>
  <cols>
    <col min="1" max="1" width="6.25" customWidth="1"/>
    <col min="2" max="2" width="10" customWidth="1"/>
    <col min="3" max="3" width="11.375" customWidth="1"/>
    <col min="4" max="4" width="15" customWidth="1"/>
    <col min="5" max="5" width="19.625" customWidth="1"/>
    <col min="6" max="6" width="21.375" customWidth="1"/>
    <col min="7" max="10" width="15.75" customWidth="1"/>
    <col min="11" max="11" width="20" customWidth="1"/>
    <col min="14" max="14" width="11.375" bestFit="1" customWidth="1"/>
  </cols>
  <sheetData>
    <row r="1" spans="1:14" ht="41.25" customHeight="1" x14ac:dyDescent="0.3">
      <c r="A1" s="15" t="s">
        <v>59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4" x14ac:dyDescent="0.3">
      <c r="A2" s="5" t="s">
        <v>60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4" x14ac:dyDescent="0.3">
      <c r="A3" s="6">
        <v>1</v>
      </c>
      <c r="B3" s="2" t="s">
        <v>10</v>
      </c>
      <c r="C3" s="16" t="s">
        <v>11</v>
      </c>
      <c r="D3" s="16" t="s">
        <v>11</v>
      </c>
      <c r="E3" s="16" t="s">
        <v>12</v>
      </c>
      <c r="F3" s="8" t="s">
        <v>13</v>
      </c>
      <c r="G3" s="3">
        <v>1850000</v>
      </c>
      <c r="H3" s="3">
        <v>0</v>
      </c>
      <c r="I3" s="3">
        <v>0</v>
      </c>
      <c r="J3" s="3">
        <v>0</v>
      </c>
      <c r="K3" s="3">
        <v>1850000</v>
      </c>
    </row>
    <row r="4" spans="1:14" x14ac:dyDescent="0.3">
      <c r="A4" s="6">
        <v>2</v>
      </c>
      <c r="B4" s="2" t="s">
        <v>14</v>
      </c>
      <c r="C4" s="17"/>
      <c r="D4" s="17"/>
      <c r="E4" s="18"/>
      <c r="F4" s="8" t="s">
        <v>15</v>
      </c>
      <c r="G4" s="3">
        <v>42540000</v>
      </c>
      <c r="H4" s="3">
        <v>0</v>
      </c>
      <c r="I4" s="3">
        <v>0</v>
      </c>
      <c r="J4" s="3">
        <v>0</v>
      </c>
      <c r="K4" s="3">
        <v>42540000</v>
      </c>
    </row>
    <row r="5" spans="1:14" x14ac:dyDescent="0.3">
      <c r="A5" s="6">
        <v>3</v>
      </c>
      <c r="B5" s="2" t="s">
        <v>16</v>
      </c>
      <c r="C5" s="17"/>
      <c r="D5" s="17"/>
      <c r="E5" s="16" t="s">
        <v>17</v>
      </c>
      <c r="F5" s="8" t="s">
        <v>18</v>
      </c>
      <c r="G5" s="3">
        <v>1850000</v>
      </c>
      <c r="H5" s="3">
        <v>0</v>
      </c>
      <c r="I5" s="3">
        <v>0</v>
      </c>
      <c r="J5" s="3">
        <v>0</v>
      </c>
      <c r="K5" s="3">
        <v>1850000</v>
      </c>
    </row>
    <row r="6" spans="1:14" x14ac:dyDescent="0.3">
      <c r="A6" s="6">
        <v>4</v>
      </c>
      <c r="B6" s="2" t="s">
        <v>19</v>
      </c>
      <c r="C6" s="17"/>
      <c r="D6" s="17"/>
      <c r="E6" s="17"/>
      <c r="F6" s="8" t="s">
        <v>20</v>
      </c>
      <c r="G6" s="3">
        <v>1050000</v>
      </c>
      <c r="H6" s="3">
        <v>0</v>
      </c>
      <c r="I6" s="3">
        <v>0</v>
      </c>
      <c r="J6" s="3">
        <v>0</v>
      </c>
      <c r="K6" s="3">
        <v>1050000</v>
      </c>
    </row>
    <row r="7" spans="1:14" x14ac:dyDescent="0.3">
      <c r="A7" s="6">
        <v>5</v>
      </c>
      <c r="B7" s="2" t="s">
        <v>19</v>
      </c>
      <c r="C7" s="17"/>
      <c r="D7" s="17"/>
      <c r="E7" s="17"/>
      <c r="F7" s="8" t="s">
        <v>20</v>
      </c>
      <c r="G7" s="3">
        <v>191216000</v>
      </c>
      <c r="H7" s="3">
        <v>0</v>
      </c>
      <c r="I7" s="3">
        <v>0</v>
      </c>
      <c r="J7" s="3">
        <v>0</v>
      </c>
      <c r="K7" s="3">
        <v>191216000</v>
      </c>
      <c r="N7" s="11"/>
    </row>
    <row r="8" spans="1:14" x14ac:dyDescent="0.3">
      <c r="A8" s="6">
        <v>6</v>
      </c>
      <c r="B8" s="2" t="s">
        <v>19</v>
      </c>
      <c r="C8" s="17"/>
      <c r="D8" s="17"/>
      <c r="E8" s="17"/>
      <c r="F8" s="8" t="s">
        <v>20</v>
      </c>
      <c r="G8" s="3">
        <v>200000</v>
      </c>
      <c r="H8" s="3">
        <v>0</v>
      </c>
      <c r="I8" s="3">
        <v>0</v>
      </c>
      <c r="J8" s="3">
        <v>0</v>
      </c>
      <c r="K8" s="3">
        <v>200000</v>
      </c>
      <c r="N8" s="11"/>
    </row>
    <row r="9" spans="1:14" x14ac:dyDescent="0.3">
      <c r="A9" s="6">
        <v>7</v>
      </c>
      <c r="B9" s="2" t="s">
        <v>19</v>
      </c>
      <c r="C9" s="17"/>
      <c r="D9" s="17"/>
      <c r="E9" s="17"/>
      <c r="F9" s="8" t="s">
        <v>20</v>
      </c>
      <c r="G9" s="3">
        <v>4800000</v>
      </c>
      <c r="H9" s="3">
        <v>0</v>
      </c>
      <c r="I9" s="3">
        <v>0</v>
      </c>
      <c r="J9" s="3">
        <v>0</v>
      </c>
      <c r="K9" s="3">
        <v>4800000</v>
      </c>
      <c r="N9" s="11"/>
    </row>
    <row r="10" spans="1:14" x14ac:dyDescent="0.3">
      <c r="A10" s="6">
        <v>8</v>
      </c>
      <c r="B10" s="2" t="s">
        <v>21</v>
      </c>
      <c r="C10" s="17"/>
      <c r="D10" s="17"/>
      <c r="E10" s="17"/>
      <c r="F10" s="8" t="s">
        <v>22</v>
      </c>
      <c r="G10" s="3">
        <v>139191000</v>
      </c>
      <c r="H10" s="3">
        <v>0</v>
      </c>
      <c r="I10" s="3">
        <v>0</v>
      </c>
      <c r="J10" s="3">
        <v>0</v>
      </c>
      <c r="K10" s="3">
        <v>139191000</v>
      </c>
      <c r="N10" s="11"/>
    </row>
    <row r="11" spans="1:14" x14ac:dyDescent="0.3">
      <c r="A11" s="6">
        <v>9</v>
      </c>
      <c r="B11" s="2" t="s">
        <v>23</v>
      </c>
      <c r="C11" s="17"/>
      <c r="D11" s="17"/>
      <c r="E11" s="17"/>
      <c r="F11" s="8" t="s">
        <v>24</v>
      </c>
      <c r="G11" s="3">
        <v>30000000</v>
      </c>
      <c r="H11" s="3">
        <v>0</v>
      </c>
      <c r="I11" s="3">
        <v>0</v>
      </c>
      <c r="J11" s="3">
        <v>0</v>
      </c>
      <c r="K11" s="3">
        <v>30000000</v>
      </c>
      <c r="N11" s="11"/>
    </row>
    <row r="12" spans="1:14" x14ac:dyDescent="0.3">
      <c r="A12" s="6">
        <v>10</v>
      </c>
      <c r="B12" s="2" t="s">
        <v>25</v>
      </c>
      <c r="C12" s="17"/>
      <c r="D12" s="17"/>
      <c r="E12" s="17"/>
      <c r="F12" s="8" t="s">
        <v>26</v>
      </c>
      <c r="G12" s="3">
        <v>400000</v>
      </c>
      <c r="H12" s="3">
        <v>0</v>
      </c>
      <c r="I12" s="3">
        <v>0</v>
      </c>
      <c r="J12" s="3">
        <v>0</v>
      </c>
      <c r="K12" s="3">
        <v>400000</v>
      </c>
      <c r="N12" s="11"/>
    </row>
    <row r="13" spans="1:14" x14ac:dyDescent="0.3">
      <c r="A13" s="6">
        <v>11</v>
      </c>
      <c r="B13" s="2" t="s">
        <v>27</v>
      </c>
      <c r="C13" s="17"/>
      <c r="D13" s="17"/>
      <c r="E13" s="17"/>
      <c r="F13" s="8" t="s">
        <v>28</v>
      </c>
      <c r="G13" s="3">
        <v>9600000</v>
      </c>
      <c r="H13" s="3">
        <v>0</v>
      </c>
      <c r="I13" s="3">
        <v>0</v>
      </c>
      <c r="J13" s="3">
        <v>0</v>
      </c>
      <c r="K13" s="3">
        <v>9600000</v>
      </c>
    </row>
    <row r="14" spans="1:14" x14ac:dyDescent="0.3">
      <c r="A14" s="6">
        <v>12</v>
      </c>
      <c r="B14" s="2" t="s">
        <v>29</v>
      </c>
      <c r="C14" s="17"/>
      <c r="D14" s="17"/>
      <c r="E14" s="17"/>
      <c r="F14" s="8" t="s">
        <v>30</v>
      </c>
      <c r="G14" s="3">
        <v>1800000</v>
      </c>
      <c r="H14" s="3">
        <v>0</v>
      </c>
      <c r="I14" s="3">
        <v>0</v>
      </c>
      <c r="J14" s="3">
        <v>0</v>
      </c>
      <c r="K14" s="3">
        <v>1800000</v>
      </c>
    </row>
    <row r="15" spans="1:14" x14ac:dyDescent="0.3">
      <c r="A15" s="6">
        <v>13</v>
      </c>
      <c r="B15" s="2" t="s">
        <v>31</v>
      </c>
      <c r="C15" s="17"/>
      <c r="D15" s="17"/>
      <c r="E15" s="17"/>
      <c r="F15" s="8" t="s">
        <v>32</v>
      </c>
      <c r="G15" s="3">
        <v>960000</v>
      </c>
      <c r="H15" s="3">
        <v>0</v>
      </c>
      <c r="I15" s="3">
        <v>0</v>
      </c>
      <c r="J15" s="3">
        <v>0</v>
      </c>
      <c r="K15" s="3">
        <v>960000</v>
      </c>
    </row>
    <row r="16" spans="1:14" x14ac:dyDescent="0.3">
      <c r="A16" s="6">
        <v>14</v>
      </c>
      <c r="B16" s="2" t="s">
        <v>33</v>
      </c>
      <c r="C16" s="18"/>
      <c r="D16" s="18"/>
      <c r="E16" s="18"/>
      <c r="F16" s="8" t="s">
        <v>34</v>
      </c>
      <c r="G16" s="3">
        <v>18230000</v>
      </c>
      <c r="H16" s="3">
        <v>0</v>
      </c>
      <c r="I16" s="3">
        <v>0</v>
      </c>
      <c r="J16" s="3">
        <v>0</v>
      </c>
      <c r="K16" s="3">
        <v>18230000</v>
      </c>
    </row>
    <row r="17" spans="1:11" x14ac:dyDescent="0.3">
      <c r="A17" s="6">
        <v>15</v>
      </c>
      <c r="B17" s="2" t="s">
        <v>35</v>
      </c>
      <c r="C17" s="16" t="s">
        <v>36</v>
      </c>
      <c r="D17" s="16" t="s">
        <v>36</v>
      </c>
      <c r="E17" s="8" t="s">
        <v>37</v>
      </c>
      <c r="F17" s="8" t="s">
        <v>37</v>
      </c>
      <c r="G17" s="3">
        <v>0</v>
      </c>
      <c r="H17" s="3">
        <v>0</v>
      </c>
      <c r="I17" s="3">
        <v>40000000</v>
      </c>
      <c r="J17" s="3">
        <v>0</v>
      </c>
      <c r="K17" s="3">
        <v>40000000</v>
      </c>
    </row>
    <row r="18" spans="1:11" x14ac:dyDescent="0.3">
      <c r="A18" s="6">
        <v>16</v>
      </c>
      <c r="B18" s="2" t="s">
        <v>38</v>
      </c>
      <c r="C18" s="18"/>
      <c r="D18" s="18"/>
      <c r="E18" s="8" t="s">
        <v>39</v>
      </c>
      <c r="F18" s="8" t="s">
        <v>39</v>
      </c>
      <c r="G18" s="3">
        <v>0</v>
      </c>
      <c r="H18" s="3">
        <v>0</v>
      </c>
      <c r="I18" s="3">
        <v>100000000</v>
      </c>
      <c r="J18" s="3">
        <v>0</v>
      </c>
      <c r="K18" s="3">
        <v>100000000</v>
      </c>
    </row>
    <row r="19" spans="1:11" x14ac:dyDescent="0.3">
      <c r="A19" s="6">
        <v>17</v>
      </c>
      <c r="B19" s="2" t="s">
        <v>40</v>
      </c>
      <c r="C19" s="8" t="s">
        <v>41</v>
      </c>
      <c r="D19" s="8" t="s">
        <v>41</v>
      </c>
      <c r="E19" s="8" t="s">
        <v>42</v>
      </c>
      <c r="F19" s="8" t="s">
        <v>42</v>
      </c>
      <c r="G19" s="3">
        <v>0</v>
      </c>
      <c r="H19" s="3">
        <v>4000000</v>
      </c>
      <c r="I19" s="3">
        <v>0</v>
      </c>
      <c r="J19" s="3">
        <v>0</v>
      </c>
      <c r="K19" s="3">
        <v>4000000</v>
      </c>
    </row>
    <row r="20" spans="1:11" x14ac:dyDescent="0.3">
      <c r="A20" s="6">
        <v>18</v>
      </c>
      <c r="B20" s="2" t="s">
        <v>43</v>
      </c>
      <c r="C20" s="16" t="s">
        <v>44</v>
      </c>
      <c r="D20" s="16" t="s">
        <v>44</v>
      </c>
      <c r="E20" s="8" t="s">
        <v>45</v>
      </c>
      <c r="F20" s="8" t="s">
        <v>46</v>
      </c>
      <c r="G20" s="3">
        <v>77749846</v>
      </c>
      <c r="H20" s="3">
        <v>0</v>
      </c>
      <c r="I20" s="3">
        <v>0</v>
      </c>
      <c r="J20" s="3">
        <v>0</v>
      </c>
      <c r="K20" s="3">
        <v>77749846</v>
      </c>
    </row>
    <row r="21" spans="1:11" ht="33" x14ac:dyDescent="0.3">
      <c r="A21" s="6">
        <v>19</v>
      </c>
      <c r="B21" s="2" t="s">
        <v>47</v>
      </c>
      <c r="C21" s="17"/>
      <c r="D21" s="17"/>
      <c r="E21" s="16" t="s">
        <v>48</v>
      </c>
      <c r="F21" s="10" t="s">
        <v>62</v>
      </c>
      <c r="G21" s="3">
        <v>0</v>
      </c>
      <c r="H21" s="3">
        <v>0</v>
      </c>
      <c r="I21" s="3">
        <v>35983965</v>
      </c>
      <c r="J21" s="3">
        <v>0</v>
      </c>
      <c r="K21" s="3">
        <v>35983965</v>
      </c>
    </row>
    <row r="22" spans="1:11" ht="33" x14ac:dyDescent="0.3">
      <c r="A22" s="6">
        <v>20</v>
      </c>
      <c r="B22" s="2" t="s">
        <v>49</v>
      </c>
      <c r="C22" s="17"/>
      <c r="D22" s="17"/>
      <c r="E22" s="18"/>
      <c r="F22" s="10" t="s">
        <v>63</v>
      </c>
      <c r="G22" s="3">
        <v>0</v>
      </c>
      <c r="H22" s="3">
        <v>0</v>
      </c>
      <c r="I22" s="3">
        <v>158326263</v>
      </c>
      <c r="J22" s="3">
        <v>0</v>
      </c>
      <c r="K22" s="3">
        <v>158326263</v>
      </c>
    </row>
    <row r="23" spans="1:11" ht="33" x14ac:dyDescent="0.3">
      <c r="A23" s="6">
        <v>21</v>
      </c>
      <c r="B23" s="2" t="s">
        <v>50</v>
      </c>
      <c r="C23" s="18"/>
      <c r="D23" s="18"/>
      <c r="E23" s="9" t="s">
        <v>61</v>
      </c>
      <c r="F23" s="10" t="s">
        <v>64</v>
      </c>
      <c r="G23" s="3">
        <v>0</v>
      </c>
      <c r="H23" s="3">
        <v>6418965</v>
      </c>
      <c r="I23" s="3">
        <v>0</v>
      </c>
      <c r="J23" s="3">
        <v>0</v>
      </c>
      <c r="K23" s="3">
        <v>6418965</v>
      </c>
    </row>
    <row r="24" spans="1:11" x14ac:dyDescent="0.3">
      <c r="A24" s="6">
        <v>22</v>
      </c>
      <c r="B24" s="2" t="s">
        <v>51</v>
      </c>
      <c r="C24" s="16" t="s">
        <v>52</v>
      </c>
      <c r="D24" s="16" t="s">
        <v>52</v>
      </c>
      <c r="E24" s="16" t="s">
        <v>53</v>
      </c>
      <c r="F24" s="8" t="s">
        <v>53</v>
      </c>
      <c r="G24" s="3">
        <v>0</v>
      </c>
      <c r="H24" s="3">
        <v>10000</v>
      </c>
      <c r="I24" s="3">
        <v>0</v>
      </c>
      <c r="J24" s="3">
        <v>0</v>
      </c>
      <c r="K24" s="3">
        <v>10000</v>
      </c>
    </row>
    <row r="25" spans="1:11" x14ac:dyDescent="0.3">
      <c r="A25" s="6">
        <v>23</v>
      </c>
      <c r="B25" s="2" t="s">
        <v>51</v>
      </c>
      <c r="C25" s="17"/>
      <c r="D25" s="17"/>
      <c r="E25" s="17"/>
      <c r="F25" s="8" t="s">
        <v>53</v>
      </c>
      <c r="G25" s="3">
        <v>0</v>
      </c>
      <c r="H25" s="3">
        <v>0</v>
      </c>
      <c r="I25" s="3">
        <v>150000</v>
      </c>
      <c r="J25" s="3">
        <v>0</v>
      </c>
      <c r="K25" s="3">
        <v>150000</v>
      </c>
    </row>
    <row r="26" spans="1:11" x14ac:dyDescent="0.3">
      <c r="A26" s="6">
        <v>24</v>
      </c>
      <c r="B26" s="2" t="s">
        <v>54</v>
      </c>
      <c r="C26" s="17"/>
      <c r="D26" s="17"/>
      <c r="E26" s="18"/>
      <c r="F26" s="8" t="s">
        <v>55</v>
      </c>
      <c r="G26" s="3">
        <v>100000</v>
      </c>
      <c r="H26" s="3">
        <v>0</v>
      </c>
      <c r="I26" s="3">
        <v>0</v>
      </c>
      <c r="J26" s="3">
        <v>0</v>
      </c>
      <c r="K26" s="3">
        <v>100000</v>
      </c>
    </row>
    <row r="27" spans="1:11" x14ac:dyDescent="0.3">
      <c r="A27" s="6">
        <v>25</v>
      </c>
      <c r="B27" s="2" t="s">
        <v>56</v>
      </c>
      <c r="C27" s="18"/>
      <c r="D27" s="18"/>
      <c r="E27" s="8" t="s">
        <v>57</v>
      </c>
      <c r="F27" s="8" t="s">
        <v>52</v>
      </c>
      <c r="G27" s="3">
        <v>0</v>
      </c>
      <c r="H27" s="3">
        <v>0</v>
      </c>
      <c r="I27" s="3">
        <v>150000</v>
      </c>
      <c r="J27" s="3">
        <v>0</v>
      </c>
      <c r="K27" s="3">
        <v>150000</v>
      </c>
    </row>
    <row r="28" spans="1:11" x14ac:dyDescent="0.3">
      <c r="A28" s="7"/>
      <c r="B28" s="12" t="s">
        <v>58</v>
      </c>
      <c r="C28" s="13"/>
      <c r="D28" s="13"/>
      <c r="E28" s="13"/>
      <c r="F28" s="14"/>
      <c r="G28" s="4">
        <v>521536846</v>
      </c>
      <c r="H28" s="4">
        <v>10428965</v>
      </c>
      <c r="I28" s="4">
        <v>334610228</v>
      </c>
      <c r="J28" s="4">
        <v>0</v>
      </c>
      <c r="K28" s="4">
        <f>SUM(K3:K27)</f>
        <v>866576039</v>
      </c>
    </row>
    <row r="29" spans="1:11" x14ac:dyDescent="0.3">
      <c r="I29" s="11"/>
    </row>
    <row r="30" spans="1:11" x14ac:dyDescent="0.3">
      <c r="I30" s="11"/>
    </row>
    <row r="31" spans="1:11" x14ac:dyDescent="0.3">
      <c r="G31" s="11"/>
      <c r="I31" s="11"/>
    </row>
    <row r="33" spans="7:7" x14ac:dyDescent="0.3">
      <c r="G33" s="11"/>
    </row>
  </sheetData>
  <mergeCells count="14">
    <mergeCell ref="B28:F28"/>
    <mergeCell ref="A1:K1"/>
    <mergeCell ref="C3:C16"/>
    <mergeCell ref="D3:D16"/>
    <mergeCell ref="E3:E4"/>
    <mergeCell ref="E5:E16"/>
    <mergeCell ref="C17:C18"/>
    <mergeCell ref="C20:C23"/>
    <mergeCell ref="C24:C27"/>
    <mergeCell ref="D17:D18"/>
    <mergeCell ref="D20:D23"/>
    <mergeCell ref="D24:D27"/>
    <mergeCell ref="E21:E22"/>
    <mergeCell ref="E24:E2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stellahouse</cp:lastModifiedBy>
  <dcterms:created xsi:type="dcterms:W3CDTF">2026-05-07T06:22:30Z</dcterms:created>
  <dcterms:modified xsi:type="dcterms:W3CDTF">2026-05-11T09:54:50Z</dcterms:modified>
</cp:coreProperties>
</file>